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035" windowHeight="12525" activeTab="0"/>
  </bookViews>
  <sheets>
    <sheet name="Routable Timesheet" sheetId="1" r:id="rId1"/>
    <sheet name="Instructions for use" sheetId="2" r:id="rId2"/>
    <sheet name="Version History" sheetId="3" r:id="rId3"/>
  </sheets>
  <definedNames/>
  <calcPr fullCalcOnLoad="1"/>
</workbook>
</file>

<file path=xl/comments1.xml><?xml version="1.0" encoding="utf-8"?>
<comments xmlns="http://schemas.openxmlformats.org/spreadsheetml/2006/main">
  <authors>
    <author>Chris Lukas</author>
  </authors>
  <commentList>
    <comment ref="G7" authorId="0">
      <text>
        <r>
          <rPr>
            <b/>
            <sz val="8"/>
            <rFont val="Tahoma"/>
            <family val="0"/>
          </rPr>
          <t>Enter the date of the week ending; typically a Saturday or Sunday date</t>
        </r>
        <r>
          <rPr>
            <sz val="8"/>
            <rFont val="Tahoma"/>
            <family val="0"/>
          </rPr>
          <t xml:space="preserve">
</t>
        </r>
      </text>
    </comment>
    <comment ref="E10" authorId="0">
      <text>
        <r>
          <rPr>
            <b/>
            <sz val="8"/>
            <rFont val="Tahoma"/>
            <family val="0"/>
          </rPr>
          <t>Enter your name</t>
        </r>
        <r>
          <rPr>
            <sz val="8"/>
            <rFont val="Tahoma"/>
            <family val="0"/>
          </rPr>
          <t xml:space="preserve">
</t>
        </r>
      </text>
    </comment>
    <comment ref="E11" authorId="0">
      <text>
        <r>
          <rPr>
            <b/>
            <sz val="8"/>
            <rFont val="Tahoma"/>
            <family val="0"/>
          </rPr>
          <t>Enter the name of the Client's Project or the area in which you work.</t>
        </r>
        <r>
          <rPr>
            <sz val="8"/>
            <rFont val="Tahoma"/>
            <family val="0"/>
          </rPr>
          <t xml:space="preserve">
</t>
        </r>
      </text>
    </comment>
    <comment ref="E12" authorId="0">
      <text>
        <r>
          <rPr>
            <b/>
            <sz val="8"/>
            <rFont val="Tahoma"/>
            <family val="0"/>
          </rPr>
          <t>Enter the name of the client manager who will be approving your time.</t>
        </r>
        <r>
          <rPr>
            <sz val="8"/>
            <rFont val="Tahoma"/>
            <family val="0"/>
          </rPr>
          <t xml:space="preserve">
</t>
        </r>
      </text>
    </comment>
    <comment ref="E13" authorId="0">
      <text>
        <r>
          <rPr>
            <b/>
            <sz val="8"/>
            <rFont val="Tahoma"/>
            <family val="0"/>
          </rPr>
          <t>Enter the email address of the client manager who will be approving your time.
If you are changing the value of the cell delete the existing value and readd or left click and hold for a few seconds to select the cell (and not initiate an email session.)</t>
        </r>
        <r>
          <rPr>
            <sz val="8"/>
            <rFont val="Tahoma"/>
            <family val="0"/>
          </rPr>
          <t xml:space="preserve">
</t>
        </r>
      </text>
    </comment>
  </commentList>
</comments>
</file>

<file path=xl/sharedStrings.xml><?xml version="1.0" encoding="utf-8"?>
<sst xmlns="http://schemas.openxmlformats.org/spreadsheetml/2006/main" count="45" uniqueCount="45">
  <si>
    <t xml:space="preserve">Week Ending </t>
  </si>
  <si>
    <t>Billable Hours</t>
  </si>
  <si>
    <t>Non-Billable Hours</t>
  </si>
  <si>
    <t>Notes</t>
  </si>
  <si>
    <t>Totals</t>
  </si>
  <si>
    <t>Consultant Name:</t>
  </si>
  <si>
    <t>Project:</t>
  </si>
  <si>
    <t>Client Manager:</t>
  </si>
  <si>
    <t>Client Manager Email:</t>
  </si>
  <si>
    <t>iTech Solutions, Inc.  Weekly Timesheet</t>
  </si>
  <si>
    <t>This version of the iTech Solutions timesheets allow for very simple routing</t>
  </si>
  <si>
    <t>of your timesheet to the email of your client manager and to the iTech Solutions</t>
  </si>
  <si>
    <r>
      <t>inbox for timesheets (</t>
    </r>
    <r>
      <rPr>
        <u val="single"/>
        <sz val="10"/>
        <color indexed="12"/>
        <rFont val="Arial"/>
        <family val="2"/>
      </rPr>
      <t>timesheets@itechsolutions.com</t>
    </r>
    <r>
      <rPr>
        <sz val="10"/>
        <rFont val="Arial"/>
        <family val="0"/>
      </rPr>
      <t>)</t>
    </r>
  </si>
  <si>
    <t>USE INSTRUCTIONS FOR ROUTABLE TIMESHEET</t>
  </si>
  <si>
    <t>In the area denoted by "B" above you enter the week ending date.  Depending on the</t>
  </si>
  <si>
    <t>client this is typically a Saturday, although some client use a Sunday week ending day.</t>
  </si>
  <si>
    <t>Enter the appropriate date here for your client and the week neing reported.</t>
  </si>
  <si>
    <t>In the area denoted by "C" please enter the data as detailed there including your name</t>
  </si>
  <si>
    <t>the name of the project or area where you work at the client, your client manager's</t>
  </si>
  <si>
    <t>name and their email address. (The email address is critical since that where this</t>
  </si>
  <si>
    <t>timesheet will get automatically sent once you click the "Route" button.</t>
  </si>
  <si>
    <t>In the section labeled "D" enter your billable hours worked.  You may also identify</t>
  </si>
  <si>
    <t>non billable hours if you wish to show those for notable events like holidays, sick days</t>
  </si>
  <si>
    <t>Notable Accomplishments for week:</t>
  </si>
  <si>
    <t>Issues of Concern:</t>
  </si>
  <si>
    <t>Plans:</t>
  </si>
  <si>
    <t>This version of the timesheet also doubles as a mini status report you many want to</t>
  </si>
  <si>
    <t>employ based upon you client manager's direction.</t>
  </si>
  <si>
    <t>After you have complete the entries above you can "Route Timesheet for Approval"</t>
  </si>
  <si>
    <t xml:space="preserve">which will send the email to you client manager's email as you have entered to the </t>
  </si>
  <si>
    <t xml:space="preserve">iTech timesheet inbox.   </t>
  </si>
  <si>
    <t>Once you click the "Route" button you may see a message similar to the one below.</t>
  </si>
  <si>
    <t>If you do please select "Yes" to send the email.</t>
  </si>
  <si>
    <t>within Excel may have to be set to an appropriate level.</t>
  </si>
  <si>
    <t>This spreasheets employs Excel and VBA macros so your macro security setting</t>
  </si>
  <si>
    <t>Please notify techsupport@itechsolutions.com of any problems with the spreadsheet.</t>
  </si>
  <si>
    <t>etc.    You can also make daily note entries if you desire.   Your total hours for the</t>
  </si>
  <si>
    <t>week will automatically be calculated in the Totals area noted by "E" above.</t>
  </si>
  <si>
    <t>Copyright (c) 2008 iTech Solutions, Inc.</t>
  </si>
  <si>
    <t xml:space="preserve"> version1.0</t>
  </si>
  <si>
    <t>Initial Release</t>
  </si>
  <si>
    <t>Date</t>
  </si>
  <si>
    <t>Version</t>
  </si>
  <si>
    <t>Description</t>
  </si>
  <si>
    <t>v 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</si>
</sst>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m/d/yy;@"/>
    <numFmt numFmtId="167" formatCode="dddd"/>
    <numFmt numFmtId="168" formatCode="[$-409]d\-mmm;@"/>
    <numFmt numFmtId="169" formatCode="mm/dd/yy;@"/>
    <numFmt numFmtId="170" formatCode="[$-409]mmmm\-yy;@"/>
    <numFmt numFmtId="171" formatCode="[$-409]mmm\-yy;@"/>
    <numFmt numFmtId="172" formatCode="m/d;@"/>
    <numFmt numFmtId="173" formatCode="dddd\,\ mmmm\ dd\,\ yyyy"/>
    <numFmt numFmtId="174" formatCode="00000"/>
    <numFmt numFmtId="175" formatCode="[$-409]h:mm:ss\ AM/PM"/>
  </numFmts>
  <fonts count="1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12"/>
      <name val="Arial"/>
      <family val="0"/>
    </font>
    <font>
      <sz val="10"/>
      <color indexed="8"/>
      <name val="Arial"/>
      <family val="0"/>
    </font>
    <font>
      <sz val="8"/>
      <name val="Tahoma"/>
      <family val="0"/>
    </font>
    <font>
      <b/>
      <sz val="8"/>
      <name val="Tahoma"/>
      <family val="0"/>
    </font>
    <font>
      <b/>
      <sz val="22"/>
      <name val="Arial"/>
      <family val="2"/>
    </font>
    <font>
      <sz val="7"/>
      <name val="Arial"/>
      <family val="0"/>
    </font>
    <font>
      <b/>
      <i/>
      <u val="single"/>
      <sz val="10"/>
      <name val="Arial"/>
      <family val="2"/>
    </font>
    <font>
      <b/>
      <sz val="8"/>
      <name val="Arial"/>
      <family val="2"/>
    </font>
  </fonts>
  <fills count="3">
    <fill>
      <patternFill/>
    </fill>
    <fill>
      <patternFill patternType="gray125"/>
    </fill>
    <fill>
      <patternFill patternType="solid">
        <fgColor indexed="44"/>
        <bgColor indexed="64"/>
      </patternFill>
    </fill>
  </fills>
  <borders count="8">
    <border>
      <left/>
      <right/>
      <top/>
      <bottom/>
      <diagonal/>
    </border>
    <border>
      <left style="double"/>
      <right style="double"/>
      <top style="double"/>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2" fontId="0" fillId="0" borderId="0" xfId="0" applyNumberFormat="1" applyAlignment="1">
      <alignment/>
    </xf>
    <xf numFmtId="0" fontId="0" fillId="2" borderId="0" xfId="0" applyFill="1" applyAlignment="1">
      <alignment/>
    </xf>
    <xf numFmtId="0" fontId="2" fillId="2" borderId="0" xfId="0" applyFont="1" applyFill="1" applyAlignment="1">
      <alignment/>
    </xf>
    <xf numFmtId="0" fontId="0" fillId="2" borderId="0" xfId="0" applyFill="1" applyBorder="1" applyAlignment="1">
      <alignment/>
    </xf>
    <xf numFmtId="0" fontId="0" fillId="2" borderId="0" xfId="0" applyFill="1" applyAlignment="1">
      <alignment horizontal="center" wrapText="1"/>
    </xf>
    <xf numFmtId="165" fontId="0" fillId="2" borderId="0" xfId="0" applyNumberFormat="1" applyFill="1" applyAlignment="1">
      <alignment/>
    </xf>
    <xf numFmtId="2" fontId="0" fillId="2" borderId="0" xfId="0" applyNumberFormat="1" applyFill="1" applyAlignment="1">
      <alignment/>
    </xf>
    <xf numFmtId="2" fontId="2" fillId="2" borderId="0" xfId="0" applyNumberFormat="1" applyFont="1" applyFill="1" applyAlignment="1">
      <alignment/>
    </xf>
    <xf numFmtId="2" fontId="2" fillId="0" borderId="1" xfId="0" applyNumberFormat="1" applyFont="1" applyFill="1" applyBorder="1" applyAlignment="1">
      <alignment/>
    </xf>
    <xf numFmtId="167" fontId="0" fillId="2" borderId="2" xfId="0" applyNumberFormat="1" applyFill="1" applyBorder="1" applyAlignment="1">
      <alignment/>
    </xf>
    <xf numFmtId="172" fontId="0" fillId="2" borderId="2" xfId="0" applyNumberFormat="1" applyFill="1" applyBorder="1" applyAlignment="1">
      <alignment/>
    </xf>
    <xf numFmtId="0" fontId="0" fillId="2" borderId="3" xfId="0" applyFill="1" applyBorder="1" applyAlignment="1">
      <alignment/>
    </xf>
    <xf numFmtId="167" fontId="0" fillId="2" borderId="4" xfId="0" applyNumberFormat="1" applyFill="1" applyBorder="1" applyAlignment="1">
      <alignment/>
    </xf>
    <xf numFmtId="172" fontId="0" fillId="2" borderId="4" xfId="0" applyNumberFormat="1" applyFill="1" applyBorder="1" applyAlignment="1">
      <alignment/>
    </xf>
    <xf numFmtId="0" fontId="0" fillId="2" borderId="5" xfId="0" applyFill="1" applyBorder="1" applyAlignment="1">
      <alignment/>
    </xf>
    <xf numFmtId="16" fontId="0" fillId="2" borderId="0" xfId="0" applyNumberFormat="1" applyFill="1" applyAlignment="1">
      <alignment/>
    </xf>
    <xf numFmtId="173" fontId="5" fillId="0" borderId="6" xfId="0" applyNumberFormat="1" applyFont="1" applyFill="1" applyBorder="1" applyAlignment="1" applyProtection="1">
      <alignment/>
      <protection locked="0"/>
    </xf>
    <xf numFmtId="2"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0" fontId="6" fillId="2" borderId="0" xfId="0" applyFont="1" applyFill="1" applyAlignment="1" applyProtection="1">
      <alignment/>
      <protection locked="0"/>
    </xf>
    <xf numFmtId="0" fontId="6" fillId="2" borderId="7" xfId="0" applyFont="1" applyFill="1" applyBorder="1" applyAlignment="1" applyProtection="1">
      <alignment/>
      <protection locked="0"/>
    </xf>
    <xf numFmtId="0" fontId="9" fillId="0" borderId="0" xfId="0" applyFont="1" applyAlignment="1">
      <alignment/>
    </xf>
    <xf numFmtId="0" fontId="10" fillId="0" borderId="0" xfId="0" applyFont="1" applyAlignment="1">
      <alignment/>
    </xf>
    <xf numFmtId="0" fontId="2" fillId="0" borderId="0" xfId="0" applyFont="1" applyAlignment="1">
      <alignment/>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0" fillId="0" borderId="0" xfId="0" applyAlignment="1" applyProtection="1">
      <alignment/>
      <protection locked="0"/>
    </xf>
    <xf numFmtId="0" fontId="2" fillId="2" borderId="0" xfId="0" applyFont="1" applyFill="1" applyAlignment="1" applyProtection="1">
      <alignment/>
      <protection locked="0"/>
    </xf>
    <xf numFmtId="169" fontId="0" fillId="0" borderId="0" xfId="0" applyNumberFormat="1" applyAlignment="1">
      <alignment/>
    </xf>
    <xf numFmtId="169" fontId="11" fillId="0" borderId="0" xfId="0" applyNumberFormat="1" applyFont="1" applyAlignment="1">
      <alignment/>
    </xf>
    <xf numFmtId="0" fontId="11" fillId="0" borderId="0" xfId="0" applyFont="1" applyAlignment="1">
      <alignment/>
    </xf>
    <xf numFmtId="0" fontId="1" fillId="0" borderId="0" xfId="0" applyFont="1" applyAlignment="1">
      <alignment/>
    </xf>
    <xf numFmtId="0" fontId="5" fillId="0" borderId="7"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5" xfId="0" applyFont="1" applyFill="1" applyBorder="1" applyAlignment="1" applyProtection="1">
      <alignment/>
      <protection locked="0"/>
    </xf>
    <xf numFmtId="0" fontId="3" fillId="0" borderId="7" xfId="20" applyNumberFormat="1" applyFont="1" applyFill="1" applyBorder="1" applyAlignment="1" applyProtection="1">
      <alignment/>
      <protection locked="0"/>
    </xf>
    <xf numFmtId="0" fontId="0" fillId="0" borderId="4" xfId="0" applyNumberFormat="1" applyFill="1" applyBorder="1" applyAlignment="1" applyProtection="1">
      <alignment/>
      <protection locked="0"/>
    </xf>
    <xf numFmtId="0" fontId="0" fillId="0" borderId="5" xfId="0" applyNumberFormat="1" applyFill="1" applyBorder="1" applyAlignment="1" applyProtection="1">
      <alignment/>
      <protection locked="0"/>
    </xf>
    <xf numFmtId="0" fontId="0" fillId="2" borderId="4" xfId="0" applyFill="1" applyBorder="1" applyAlignment="1" applyProtection="1">
      <alignment/>
      <protection locked="0"/>
    </xf>
    <xf numFmtId="0" fontId="0" fillId="0" borderId="4"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xdr:row>
      <xdr:rowOff>152400</xdr:rowOff>
    </xdr:from>
    <xdr:to>
      <xdr:col>3</xdr:col>
      <xdr:colOff>66675</xdr:colOff>
      <xdr:row>7</xdr:row>
      <xdr:rowOff>142875</xdr:rowOff>
    </xdr:to>
    <xdr:pic>
      <xdr:nvPicPr>
        <xdr:cNvPr id="1" name="Picture 1"/>
        <xdr:cNvPicPr preferRelativeResize="1">
          <a:picLocks noChangeAspect="1"/>
        </xdr:cNvPicPr>
      </xdr:nvPicPr>
      <xdr:blipFill>
        <a:blip r:embed="rId1"/>
        <a:stretch>
          <a:fillRect/>
        </a:stretch>
      </xdr:blipFill>
      <xdr:spPr>
        <a:xfrm>
          <a:off x="247650" y="638175"/>
          <a:ext cx="1581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85</xdr:row>
      <xdr:rowOff>38100</xdr:rowOff>
    </xdr:from>
    <xdr:to>
      <xdr:col>7</xdr:col>
      <xdr:colOff>133350</xdr:colOff>
      <xdr:row>96</xdr:row>
      <xdr:rowOff>104775</xdr:rowOff>
    </xdr:to>
    <xdr:pic>
      <xdr:nvPicPr>
        <xdr:cNvPr id="1" name="Picture 1"/>
        <xdr:cNvPicPr preferRelativeResize="1">
          <a:picLocks noChangeAspect="1"/>
        </xdr:cNvPicPr>
      </xdr:nvPicPr>
      <xdr:blipFill>
        <a:blip r:embed="rId1"/>
        <a:stretch>
          <a:fillRect/>
        </a:stretch>
      </xdr:blipFill>
      <xdr:spPr>
        <a:xfrm>
          <a:off x="666750" y="13992225"/>
          <a:ext cx="3438525" cy="1847850"/>
        </a:xfrm>
        <a:prstGeom prst="rect">
          <a:avLst/>
        </a:prstGeom>
        <a:noFill/>
        <a:ln w="1" cmpd="sng">
          <a:noFill/>
        </a:ln>
      </xdr:spPr>
    </xdr:pic>
    <xdr:clientData/>
  </xdr:twoCellAnchor>
  <xdr:twoCellAnchor editAs="oneCell">
    <xdr:from>
      <xdr:col>0</xdr:col>
      <xdr:colOff>76200</xdr:colOff>
      <xdr:row>4</xdr:row>
      <xdr:rowOff>0</xdr:rowOff>
    </xdr:from>
    <xdr:to>
      <xdr:col>9</xdr:col>
      <xdr:colOff>257175</xdr:colOff>
      <xdr:row>32</xdr:row>
      <xdr:rowOff>66675</xdr:rowOff>
    </xdr:to>
    <xdr:pic>
      <xdr:nvPicPr>
        <xdr:cNvPr id="2" name="Picture 4"/>
        <xdr:cNvPicPr preferRelativeResize="1">
          <a:picLocks noChangeAspect="1"/>
        </xdr:cNvPicPr>
      </xdr:nvPicPr>
      <xdr:blipFill>
        <a:blip r:embed="rId2"/>
        <a:stretch>
          <a:fillRect/>
        </a:stretch>
      </xdr:blipFill>
      <xdr:spPr>
        <a:xfrm>
          <a:off x="76200" y="838200"/>
          <a:ext cx="5372100" cy="4600575"/>
        </a:xfrm>
        <a:prstGeom prst="rect">
          <a:avLst/>
        </a:prstGeom>
        <a:noFill/>
        <a:ln w="1" cmpd="sng">
          <a:noFill/>
        </a:ln>
      </xdr:spPr>
    </xdr:pic>
    <xdr:clientData/>
  </xdr:twoCellAnchor>
  <xdr:twoCellAnchor editAs="oneCell">
    <xdr:from>
      <xdr:col>0</xdr:col>
      <xdr:colOff>171450</xdr:colOff>
      <xdr:row>54</xdr:row>
      <xdr:rowOff>152400</xdr:rowOff>
    </xdr:from>
    <xdr:to>
      <xdr:col>9</xdr:col>
      <xdr:colOff>247650</xdr:colOff>
      <xdr:row>68</xdr:row>
      <xdr:rowOff>152400</xdr:rowOff>
    </xdr:to>
    <xdr:pic>
      <xdr:nvPicPr>
        <xdr:cNvPr id="3" name="Picture 5"/>
        <xdr:cNvPicPr preferRelativeResize="1">
          <a:picLocks noChangeAspect="1"/>
        </xdr:cNvPicPr>
      </xdr:nvPicPr>
      <xdr:blipFill>
        <a:blip r:embed="rId3"/>
        <a:stretch>
          <a:fillRect/>
        </a:stretch>
      </xdr:blipFill>
      <xdr:spPr>
        <a:xfrm>
          <a:off x="171450" y="9086850"/>
          <a:ext cx="5267325" cy="2266950"/>
        </a:xfrm>
        <a:prstGeom prst="rect">
          <a:avLst/>
        </a:prstGeom>
        <a:noFill/>
        <a:ln w="1" cmpd="sng">
          <a:noFill/>
        </a:ln>
      </xdr:spPr>
    </xdr:pic>
    <xdr:clientData/>
  </xdr:twoCellAnchor>
  <xdr:twoCellAnchor editAs="oneCell">
    <xdr:from>
      <xdr:col>3</xdr:col>
      <xdr:colOff>0</xdr:colOff>
      <xdr:row>75</xdr:row>
      <xdr:rowOff>0</xdr:rowOff>
    </xdr:from>
    <xdr:to>
      <xdr:col>5</xdr:col>
      <xdr:colOff>495300</xdr:colOff>
      <xdr:row>80</xdr:row>
      <xdr:rowOff>9525</xdr:rowOff>
    </xdr:to>
    <xdr:pic>
      <xdr:nvPicPr>
        <xdr:cNvPr id="4" name="Picture 6"/>
        <xdr:cNvPicPr preferRelativeResize="1">
          <a:picLocks noChangeAspect="1"/>
        </xdr:cNvPicPr>
      </xdr:nvPicPr>
      <xdr:blipFill>
        <a:blip r:embed="rId4"/>
        <a:stretch>
          <a:fillRect/>
        </a:stretch>
      </xdr:blipFill>
      <xdr:spPr>
        <a:xfrm>
          <a:off x="1533525" y="12334875"/>
          <a:ext cx="1714500" cy="819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4:H41"/>
  <sheetViews>
    <sheetView showGridLines="0" tabSelected="1" workbookViewId="0" topLeftCell="A1">
      <selection activeCell="J34" sqref="J34"/>
    </sheetView>
  </sheetViews>
  <sheetFormatPr defaultColWidth="9.140625" defaultRowHeight="12.75"/>
  <cols>
    <col min="1" max="1" width="5.8515625" style="0" customWidth="1"/>
    <col min="2" max="2" width="13.28125" style="0" customWidth="1"/>
    <col min="3" max="3" width="7.28125" style="0" customWidth="1"/>
    <col min="4" max="4" width="3.00390625" style="0" customWidth="1"/>
    <col min="7" max="7" width="27.57421875" style="0" customWidth="1"/>
    <col min="8" max="8" width="5.00390625" style="0" customWidth="1"/>
  </cols>
  <sheetData>
    <row r="4" spans="1:8" ht="12.75">
      <c r="A4" s="2"/>
      <c r="B4" s="2"/>
      <c r="C4" s="2"/>
      <c r="D4" s="2"/>
      <c r="E4" s="2"/>
      <c r="F4" s="2"/>
      <c r="G4" s="2"/>
      <c r="H4" s="2"/>
    </row>
    <row r="5" spans="1:8" ht="12.75">
      <c r="A5" s="2"/>
      <c r="B5" s="2"/>
      <c r="C5" s="2"/>
      <c r="D5" s="2"/>
      <c r="E5" s="3" t="s">
        <v>9</v>
      </c>
      <c r="F5" s="2"/>
      <c r="G5" s="2"/>
      <c r="H5" s="2"/>
    </row>
    <row r="6" spans="1:8" ht="12.75">
      <c r="A6" s="2"/>
      <c r="B6" s="2"/>
      <c r="C6" s="2"/>
      <c r="D6" s="2"/>
      <c r="E6" s="2"/>
      <c r="F6" s="2"/>
      <c r="G6" s="2"/>
      <c r="H6" s="2"/>
    </row>
    <row r="7" spans="1:8" ht="12.75">
      <c r="A7" s="2"/>
      <c r="B7" s="2"/>
      <c r="C7" s="2"/>
      <c r="D7" s="2"/>
      <c r="E7" s="2" t="s">
        <v>0</v>
      </c>
      <c r="F7" s="2"/>
      <c r="G7" s="17">
        <v>39466</v>
      </c>
      <c r="H7" s="2"/>
    </row>
    <row r="8" spans="1:8" ht="12.75">
      <c r="A8" s="2"/>
      <c r="B8" s="2"/>
      <c r="C8" s="2"/>
      <c r="D8" s="2"/>
      <c r="E8" s="2"/>
      <c r="F8" s="2"/>
      <c r="G8" s="16"/>
      <c r="H8" s="2"/>
    </row>
    <row r="9" spans="1:8" ht="12.75">
      <c r="A9" s="2"/>
      <c r="B9" s="2"/>
      <c r="C9" s="2"/>
      <c r="D9" s="2"/>
      <c r="E9" s="2"/>
      <c r="F9" s="2"/>
      <c r="G9" s="2"/>
      <c r="H9" s="2"/>
    </row>
    <row r="10" spans="1:8" ht="12.75">
      <c r="A10" s="2"/>
      <c r="B10" s="2" t="s">
        <v>5</v>
      </c>
      <c r="C10" s="2"/>
      <c r="D10" s="2"/>
      <c r="E10" s="33"/>
      <c r="F10" s="34"/>
      <c r="G10" s="35"/>
      <c r="H10" s="2"/>
    </row>
    <row r="11" spans="1:8" ht="12.75">
      <c r="A11" s="2"/>
      <c r="B11" s="2" t="s">
        <v>6</v>
      </c>
      <c r="C11" s="2"/>
      <c r="D11" s="2"/>
      <c r="E11" s="33"/>
      <c r="F11" s="34"/>
      <c r="G11" s="35"/>
      <c r="H11" s="2"/>
    </row>
    <row r="12" spans="1:8" ht="12.75">
      <c r="A12" s="2"/>
      <c r="B12" s="2" t="s">
        <v>7</v>
      </c>
      <c r="C12" s="2"/>
      <c r="D12" s="2"/>
      <c r="E12" s="33"/>
      <c r="F12" s="34"/>
      <c r="G12" s="35"/>
      <c r="H12" s="2"/>
    </row>
    <row r="13" spans="1:8" ht="12.75">
      <c r="A13" s="2"/>
      <c r="B13" s="2" t="s">
        <v>8</v>
      </c>
      <c r="C13" s="2"/>
      <c r="D13" s="2"/>
      <c r="E13" s="36"/>
      <c r="F13" s="37"/>
      <c r="G13" s="38"/>
      <c r="H13" s="2"/>
    </row>
    <row r="14" spans="1:8" ht="12.75">
      <c r="A14" s="2"/>
      <c r="B14" s="2"/>
      <c r="C14" s="2"/>
      <c r="D14" s="2"/>
      <c r="E14" s="4"/>
      <c r="F14" s="4"/>
      <c r="G14" s="4"/>
      <c r="H14" s="2"/>
    </row>
    <row r="15" spans="1:8" ht="38.25">
      <c r="A15" s="2"/>
      <c r="B15" s="2"/>
      <c r="C15" s="2"/>
      <c r="D15" s="2"/>
      <c r="E15" s="5" t="s">
        <v>1</v>
      </c>
      <c r="F15" s="5" t="s">
        <v>2</v>
      </c>
      <c r="G15" s="2" t="s">
        <v>3</v>
      </c>
      <c r="H15" s="2"/>
    </row>
    <row r="16" spans="1:8" ht="12.75">
      <c r="A16" s="2"/>
      <c r="B16" s="10">
        <f>C16</f>
        <v>39460</v>
      </c>
      <c r="C16" s="11">
        <f>$G$7-6</f>
        <v>39460</v>
      </c>
      <c r="D16" s="12"/>
      <c r="E16" s="18"/>
      <c r="F16" s="19"/>
      <c r="G16" s="20"/>
      <c r="H16" s="2"/>
    </row>
    <row r="17" spans="1:8" ht="12.75">
      <c r="A17" s="2"/>
      <c r="B17" s="13">
        <f aca="true" t="shared" si="0" ref="B17:B22">C17</f>
        <v>39461</v>
      </c>
      <c r="C17" s="14">
        <f>$G$7-5</f>
        <v>39461</v>
      </c>
      <c r="D17" s="15"/>
      <c r="E17" s="18"/>
      <c r="F17" s="19"/>
      <c r="G17" s="21"/>
      <c r="H17" s="2"/>
    </row>
    <row r="18" spans="1:8" ht="12.75">
      <c r="A18" s="2"/>
      <c r="B18" s="13">
        <f t="shared" si="0"/>
        <v>39462</v>
      </c>
      <c r="C18" s="14">
        <f>$G$7-4</f>
        <v>39462</v>
      </c>
      <c r="D18" s="15"/>
      <c r="E18" s="18"/>
      <c r="F18" s="19"/>
      <c r="G18" s="21"/>
      <c r="H18" s="2"/>
    </row>
    <row r="19" spans="1:8" ht="12.75">
      <c r="A19" s="2"/>
      <c r="B19" s="13">
        <f t="shared" si="0"/>
        <v>39463</v>
      </c>
      <c r="C19" s="14">
        <f>$G$7-3</f>
        <v>39463</v>
      </c>
      <c r="D19" s="15"/>
      <c r="E19" s="18"/>
      <c r="F19" s="19"/>
      <c r="G19" s="21"/>
      <c r="H19" s="2"/>
    </row>
    <row r="20" spans="1:8" ht="12.75">
      <c r="A20" s="2"/>
      <c r="B20" s="13">
        <f t="shared" si="0"/>
        <v>39464</v>
      </c>
      <c r="C20" s="14">
        <f>$G$7-2</f>
        <v>39464</v>
      </c>
      <c r="D20" s="15"/>
      <c r="E20" s="18"/>
      <c r="F20" s="19"/>
      <c r="G20" s="21"/>
      <c r="H20" s="2"/>
    </row>
    <row r="21" spans="1:8" ht="12.75">
      <c r="A21" s="2"/>
      <c r="B21" s="13">
        <f t="shared" si="0"/>
        <v>39465</v>
      </c>
      <c r="C21" s="14">
        <f>$G$7-1</f>
        <v>39465</v>
      </c>
      <c r="D21" s="15"/>
      <c r="E21" s="18"/>
      <c r="F21" s="19"/>
      <c r="G21" s="21"/>
      <c r="H21" s="2"/>
    </row>
    <row r="22" spans="1:8" ht="12.75">
      <c r="A22" s="2"/>
      <c r="B22" s="13">
        <f t="shared" si="0"/>
        <v>39466</v>
      </c>
      <c r="C22" s="14">
        <f>$G$7</f>
        <v>39466</v>
      </c>
      <c r="D22" s="15"/>
      <c r="E22" s="18"/>
      <c r="F22" s="19"/>
      <c r="G22" s="21"/>
      <c r="H22" s="2"/>
    </row>
    <row r="23" spans="1:8" ht="12.75">
      <c r="A23" s="2"/>
      <c r="B23" s="2"/>
      <c r="C23" s="6"/>
      <c r="D23" s="2"/>
      <c r="E23" s="7"/>
      <c r="F23" s="7"/>
      <c r="G23" s="2"/>
      <c r="H23" s="2"/>
    </row>
    <row r="24" spans="1:8" ht="13.5" thickBot="1">
      <c r="A24" s="2"/>
      <c r="B24" s="2"/>
      <c r="C24" s="6"/>
      <c r="D24" s="2"/>
      <c r="E24" s="7"/>
      <c r="F24" s="7"/>
      <c r="G24" s="2"/>
      <c r="H24" s="2"/>
    </row>
    <row r="25" spans="1:8" ht="14.25" thickBot="1" thickTop="1">
      <c r="A25" s="2"/>
      <c r="B25" s="2"/>
      <c r="C25" s="6" t="s">
        <v>4</v>
      </c>
      <c r="D25" s="2"/>
      <c r="E25" s="9">
        <f>SUM(E16:E22)</f>
        <v>0</v>
      </c>
      <c r="F25" s="8">
        <f>SUM(F16:F22)</f>
        <v>0</v>
      </c>
      <c r="G25" s="2"/>
      <c r="H25" s="2"/>
    </row>
    <row r="26" spans="1:8" ht="13.5" thickTop="1">
      <c r="A26" s="2"/>
      <c r="B26" s="2"/>
      <c r="C26" s="2"/>
      <c r="D26" s="2"/>
      <c r="E26" s="7"/>
      <c r="F26" s="7"/>
      <c r="G26" s="2"/>
      <c r="H26" s="2"/>
    </row>
    <row r="27" spans="1:8" s="27" customFormat="1" ht="12.75">
      <c r="A27" s="25"/>
      <c r="B27" s="25"/>
      <c r="C27" s="25"/>
      <c r="D27" s="25"/>
      <c r="E27" s="26"/>
      <c r="F27" s="26"/>
      <c r="G27" s="25"/>
      <c r="H27" s="25"/>
    </row>
    <row r="28" spans="1:8" s="27" customFormat="1" ht="12.75">
      <c r="A28" s="25"/>
      <c r="B28" s="28" t="s">
        <v>23</v>
      </c>
      <c r="C28" s="25"/>
      <c r="D28" s="25"/>
      <c r="E28" s="26"/>
      <c r="F28" s="26"/>
      <c r="G28" s="25"/>
      <c r="H28" s="25"/>
    </row>
    <row r="29" spans="1:8" s="27" customFormat="1" ht="12.75">
      <c r="A29" s="25"/>
      <c r="B29" s="39"/>
      <c r="C29" s="40"/>
      <c r="D29" s="40"/>
      <c r="E29" s="40"/>
      <c r="F29" s="40"/>
      <c r="G29" s="40"/>
      <c r="H29" s="25"/>
    </row>
    <row r="30" spans="1:8" s="27" customFormat="1" ht="12.75">
      <c r="A30" s="25"/>
      <c r="B30" s="39"/>
      <c r="C30" s="40"/>
      <c r="D30" s="40"/>
      <c r="E30" s="40"/>
      <c r="F30" s="40"/>
      <c r="G30" s="40"/>
      <c r="H30" s="25"/>
    </row>
    <row r="31" spans="1:8" s="27" customFormat="1" ht="12.75">
      <c r="A31" s="25"/>
      <c r="B31" s="39"/>
      <c r="C31" s="40"/>
      <c r="D31" s="40"/>
      <c r="E31" s="40"/>
      <c r="F31" s="40"/>
      <c r="G31" s="40"/>
      <c r="H31" s="25"/>
    </row>
    <row r="32" spans="1:8" s="27" customFormat="1" ht="12.75">
      <c r="A32" s="25"/>
      <c r="B32" s="28" t="s">
        <v>24</v>
      </c>
      <c r="C32" s="25"/>
      <c r="D32" s="25"/>
      <c r="E32" s="26"/>
      <c r="F32" s="26"/>
      <c r="G32" s="25"/>
      <c r="H32" s="25"/>
    </row>
    <row r="33" spans="1:8" s="27" customFormat="1" ht="12.75">
      <c r="A33" s="25"/>
      <c r="B33" s="39"/>
      <c r="C33" s="40"/>
      <c r="D33" s="40"/>
      <c r="E33" s="40"/>
      <c r="F33" s="40"/>
      <c r="G33" s="40"/>
      <c r="H33" s="25"/>
    </row>
    <row r="34" spans="1:8" s="27" customFormat="1" ht="12.75">
      <c r="A34" s="25"/>
      <c r="B34" s="39"/>
      <c r="C34" s="40"/>
      <c r="D34" s="40"/>
      <c r="E34" s="40"/>
      <c r="F34" s="40"/>
      <c r="G34" s="40"/>
      <c r="H34" s="25"/>
    </row>
    <row r="35" spans="1:8" s="27" customFormat="1" ht="12.75">
      <c r="A35" s="25"/>
      <c r="B35" s="39"/>
      <c r="C35" s="40"/>
      <c r="D35" s="40"/>
      <c r="E35" s="40"/>
      <c r="F35" s="40"/>
      <c r="G35" s="40"/>
      <c r="H35" s="25"/>
    </row>
    <row r="36" spans="1:8" s="27" customFormat="1" ht="12.75">
      <c r="A36" s="25"/>
      <c r="B36" s="28" t="s">
        <v>25</v>
      </c>
      <c r="C36" s="25"/>
      <c r="D36" s="25"/>
      <c r="E36" s="26"/>
      <c r="F36" s="26"/>
      <c r="G36" s="25"/>
      <c r="H36" s="25"/>
    </row>
    <row r="37" spans="1:8" s="27" customFormat="1" ht="12.75">
      <c r="A37" s="25"/>
      <c r="B37" s="39"/>
      <c r="C37" s="40"/>
      <c r="D37" s="40"/>
      <c r="E37" s="40"/>
      <c r="F37" s="40"/>
      <c r="G37" s="40"/>
      <c r="H37" s="25"/>
    </row>
    <row r="38" spans="1:8" s="27" customFormat="1" ht="12.75">
      <c r="A38" s="25"/>
      <c r="B38" s="39"/>
      <c r="C38" s="40"/>
      <c r="D38" s="40"/>
      <c r="E38" s="40"/>
      <c r="F38" s="40"/>
      <c r="G38" s="40"/>
      <c r="H38" s="25"/>
    </row>
    <row r="39" spans="1:8" s="27" customFormat="1" ht="12.75">
      <c r="A39" s="25"/>
      <c r="B39" s="39"/>
      <c r="C39" s="40"/>
      <c r="D39" s="40"/>
      <c r="E39" s="40"/>
      <c r="F39" s="40"/>
      <c r="G39" s="40"/>
      <c r="H39" s="25"/>
    </row>
    <row r="40" spans="1:8" ht="12.75">
      <c r="A40" s="2"/>
      <c r="B40" s="2"/>
      <c r="C40" s="2"/>
      <c r="D40" s="2"/>
      <c r="E40" s="7"/>
      <c r="F40" s="7"/>
      <c r="G40" s="2"/>
      <c r="H40" s="2"/>
    </row>
    <row r="41" spans="5:8" ht="12.75">
      <c r="E41" s="1"/>
      <c r="F41" s="1"/>
      <c r="G41" s="23" t="s">
        <v>38</v>
      </c>
      <c r="H41" s="32" t="s">
        <v>44</v>
      </c>
    </row>
  </sheetData>
  <sheetProtection sheet="1" objects="1" scenarios="1" insertRows="0" deleteRows="0"/>
  <mergeCells count="13">
    <mergeCell ref="B39:G39"/>
    <mergeCell ref="B34:G34"/>
    <mergeCell ref="B35:G35"/>
    <mergeCell ref="B37:G37"/>
    <mergeCell ref="B38:G38"/>
    <mergeCell ref="B29:G29"/>
    <mergeCell ref="B30:G30"/>
    <mergeCell ref="B31:G31"/>
    <mergeCell ref="B33:G33"/>
    <mergeCell ref="E10:G10"/>
    <mergeCell ref="E11:G11"/>
    <mergeCell ref="E12:G12"/>
    <mergeCell ref="E13:G13"/>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3:B104"/>
  <sheetViews>
    <sheetView workbookViewId="0" topLeftCell="A2">
      <selection activeCell="L30" sqref="L30"/>
    </sheetView>
  </sheetViews>
  <sheetFormatPr defaultColWidth="9.140625" defaultRowHeight="12.75"/>
  <cols>
    <col min="1" max="1" width="4.7109375" style="0" customWidth="1"/>
  </cols>
  <sheetData>
    <row r="3" ht="27.75">
      <c r="B3" s="22" t="s">
        <v>13</v>
      </c>
    </row>
    <row r="35" ht="12.75">
      <c r="B35" t="s">
        <v>10</v>
      </c>
    </row>
    <row r="36" ht="12.75">
      <c r="B36" t="s">
        <v>11</v>
      </c>
    </row>
    <row r="37" ht="12.75">
      <c r="B37" t="s">
        <v>12</v>
      </c>
    </row>
    <row r="39" ht="12.75">
      <c r="B39" t="s">
        <v>14</v>
      </c>
    </row>
    <row r="40" ht="12.75">
      <c r="B40" t="s">
        <v>15</v>
      </c>
    </row>
    <row r="41" ht="12.75">
      <c r="B41" t="s">
        <v>16</v>
      </c>
    </row>
    <row r="43" ht="12.75">
      <c r="B43" t="s">
        <v>17</v>
      </c>
    </row>
    <row r="44" ht="12.75">
      <c r="B44" t="s">
        <v>18</v>
      </c>
    </row>
    <row r="45" ht="12.75">
      <c r="B45" t="s">
        <v>19</v>
      </c>
    </row>
    <row r="46" ht="12.75">
      <c r="B46" t="s">
        <v>20</v>
      </c>
    </row>
    <row r="48" ht="12.75">
      <c r="B48" t="s">
        <v>21</v>
      </c>
    </row>
    <row r="49" ht="12.75">
      <c r="B49" t="s">
        <v>22</v>
      </c>
    </row>
    <row r="50" ht="12.75">
      <c r="B50" t="s">
        <v>36</v>
      </c>
    </row>
    <row r="51" ht="12.75">
      <c r="B51" t="s">
        <v>37</v>
      </c>
    </row>
    <row r="53" ht="12.75">
      <c r="B53" t="s">
        <v>26</v>
      </c>
    </row>
    <row r="54" ht="12.75">
      <c r="B54" t="s">
        <v>27</v>
      </c>
    </row>
    <row r="73" ht="12.75">
      <c r="B73" t="s">
        <v>28</v>
      </c>
    </row>
    <row r="74" ht="12.75">
      <c r="B74" t="s">
        <v>29</v>
      </c>
    </row>
    <row r="75" ht="12.75">
      <c r="B75" t="s">
        <v>30</v>
      </c>
    </row>
    <row r="83" ht="12.75">
      <c r="B83" t="s">
        <v>31</v>
      </c>
    </row>
    <row r="84" ht="12.75">
      <c r="B84" t="s">
        <v>32</v>
      </c>
    </row>
    <row r="100" ht="12.75">
      <c r="B100" s="24" t="s">
        <v>34</v>
      </c>
    </row>
    <row r="101" ht="12.75">
      <c r="B101" s="24" t="s">
        <v>33</v>
      </c>
    </row>
    <row r="104" ht="12.75">
      <c r="B104" t="s">
        <v>35</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C4"/>
  <sheetViews>
    <sheetView workbookViewId="0" topLeftCell="A1">
      <selection activeCell="I17" sqref="I17"/>
    </sheetView>
  </sheetViews>
  <sheetFormatPr defaultColWidth="9.140625" defaultRowHeight="12.75"/>
  <cols>
    <col min="1" max="1" width="9.140625" style="29" customWidth="1"/>
    <col min="2" max="2" width="11.00390625" style="0" customWidth="1"/>
  </cols>
  <sheetData>
    <row r="2" spans="1:3" s="31" customFormat="1" ht="12.75">
      <c r="A2" s="30" t="s">
        <v>41</v>
      </c>
      <c r="B2" s="31" t="s">
        <v>42</v>
      </c>
      <c r="C2" s="31" t="s">
        <v>43</v>
      </c>
    </row>
    <row r="4" spans="1:3" ht="12.75">
      <c r="A4" s="29">
        <v>39462</v>
      </c>
      <c r="B4" t="s">
        <v>39</v>
      </c>
      <c r="C4" t="s">
        <v>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iTech Solutions,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Lukas</dc:creator>
  <cp:keywords/>
  <dc:description/>
  <cp:lastModifiedBy>Chris Lukas</cp:lastModifiedBy>
  <cp:lastPrinted>2008-01-16T05:10:39Z</cp:lastPrinted>
  <dcterms:created xsi:type="dcterms:W3CDTF">2008-01-16T01:13:58Z</dcterms:created>
  <dcterms:modified xsi:type="dcterms:W3CDTF">2008-01-28T23:12:37Z</dcterms:modified>
  <cp:category/>
  <cp:version/>
  <cp:contentType/>
  <cp:contentStatus/>
</cp:coreProperties>
</file>